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learlinebooks.sharepoint.com/sites/PBSInternal/Shared Documents/Team PBS Client Folders/_PBS/_PBS QMS/G. HR Procedures/Tax Team_est Feb 22 2023/_Tax Season/"/>
    </mc:Choice>
  </mc:AlternateContent>
  <xr:revisionPtr revIDLastSave="1" documentId="8_{6E9031F5-7FA0-492C-9B69-7392023F8A0B}" xr6:coauthVersionLast="47" xr6:coauthVersionMax="47" xr10:uidLastSave="{A7D97A4F-FE26-4568-BA6B-574CB7DBAF91}"/>
  <bookViews>
    <workbookView xWindow="-120" yWindow="-120" windowWidth="29040" windowHeight="15840" xr2:uid="{00000000-000D-0000-FFFF-FFFF00000000}"/>
  </bookViews>
  <sheets>
    <sheet name="Motor vehicle expenses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5" l="1"/>
  <c r="D59" i="5" l="1"/>
  <c r="E59" i="5" s="1"/>
  <c r="F59" i="5" s="1"/>
  <c r="G59" i="5" s="1"/>
  <c r="C47" i="5"/>
  <c r="D38" i="5"/>
  <c r="E38" i="5" s="1"/>
  <c r="D29" i="5"/>
  <c r="E29" i="5" s="1"/>
  <c r="D27" i="5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C25" i="5"/>
  <c r="C24" i="5"/>
  <c r="C22" i="5"/>
  <c r="O21" i="5"/>
  <c r="O20" i="5"/>
  <c r="D18" i="5"/>
  <c r="E18" i="5" s="1"/>
  <c r="F18" i="5" s="1"/>
  <c r="G18" i="5" s="1"/>
  <c r="D17" i="5"/>
  <c r="E17" i="5" s="1"/>
  <c r="F17" i="5" s="1"/>
  <c r="G17" i="5" s="1"/>
  <c r="D16" i="5"/>
  <c r="F16" i="5" s="1"/>
  <c r="G16" i="5" s="1"/>
  <c r="H16" i="5" s="1"/>
  <c r="I16" i="5" s="1"/>
  <c r="J16" i="5" s="1"/>
  <c r="K16" i="5" s="1"/>
  <c r="L16" i="5" s="1"/>
  <c r="M16" i="5" s="1"/>
  <c r="N16" i="5" s="1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D13" i="5"/>
  <c r="E13" i="5" s="1"/>
  <c r="H59" i="5" l="1"/>
  <c r="I59" i="5" s="1"/>
  <c r="J59" i="5" s="1"/>
  <c r="K59" i="5" s="1"/>
  <c r="L59" i="5" s="1"/>
  <c r="M59" i="5" s="1"/>
  <c r="N59" i="5" s="1"/>
  <c r="O59" i="5"/>
  <c r="H17" i="5"/>
  <c r="I17" i="5" s="1"/>
  <c r="J17" i="5" s="1"/>
  <c r="K17" i="5" s="1"/>
  <c r="L17" i="5" s="1"/>
  <c r="M17" i="5" s="1"/>
  <c r="N17" i="5" s="1"/>
  <c r="O17" i="5"/>
  <c r="H18" i="5"/>
  <c r="I18" i="5" s="1"/>
  <c r="J18" i="5" s="1"/>
  <c r="K18" i="5" s="1"/>
  <c r="L18" i="5" s="1"/>
  <c r="M18" i="5" s="1"/>
  <c r="N18" i="5" s="1"/>
  <c r="O18" i="5"/>
  <c r="O16" i="5"/>
  <c r="D22" i="5"/>
  <c r="O14" i="5"/>
  <c r="F29" i="5"/>
  <c r="G29" i="5" s="1"/>
  <c r="H29" i="5" s="1"/>
  <c r="I29" i="5" s="1"/>
  <c r="J29" i="5" s="1"/>
  <c r="K29" i="5" s="1"/>
  <c r="L29" i="5" s="1"/>
  <c r="M29" i="5" s="1"/>
  <c r="N29" i="5" s="1"/>
  <c r="F38" i="5"/>
  <c r="G38" i="5" s="1"/>
  <c r="H38" i="5" s="1"/>
  <c r="I38" i="5" s="1"/>
  <c r="J38" i="5" s="1"/>
  <c r="K38" i="5" s="1"/>
  <c r="L38" i="5" s="1"/>
  <c r="M38" i="5" s="1"/>
  <c r="N38" i="5" s="1"/>
  <c r="F13" i="5"/>
  <c r="E22" i="5"/>
  <c r="O15" i="5"/>
  <c r="O38" i="5" l="1"/>
  <c r="C45" i="5" s="1"/>
  <c r="E46" i="5" s="1"/>
  <c r="O29" i="5"/>
  <c r="F22" i="5"/>
  <c r="G13" i="5"/>
  <c r="G22" i="5" l="1"/>
  <c r="H13" i="5"/>
  <c r="I13" i="5" l="1"/>
  <c r="H22" i="5"/>
  <c r="J13" i="5" l="1"/>
  <c r="I22" i="5"/>
  <c r="J22" i="5" l="1"/>
  <c r="K13" i="5"/>
  <c r="K22" i="5" l="1"/>
  <c r="L13" i="5"/>
  <c r="M13" i="5" l="1"/>
  <c r="L22" i="5"/>
  <c r="N13" i="5" l="1"/>
  <c r="M22" i="5"/>
  <c r="N22" i="5" l="1"/>
  <c r="O13" i="5"/>
  <c r="O22" i="5" s="1"/>
  <c r="E24" i="5" s="1"/>
  <c r="G24" i="5" s="1"/>
  <c r="O31" i="5" s="1"/>
</calcChain>
</file>

<file path=xl/sharedStrings.xml><?xml version="1.0" encoding="utf-8"?>
<sst xmlns="http://schemas.openxmlformats.org/spreadsheetml/2006/main" count="74" uniqueCount="48">
  <si>
    <t>Complete this section if you used your personally owned vehicle for busines purposes and were not reimbursed by your employer.</t>
  </si>
  <si>
    <t>Chart A - Motor vehicle expenses</t>
  </si>
  <si>
    <t>Note: only the grey cells can be selected and data entered into them.</t>
  </si>
  <si>
    <t>Enter the kilometres you drove in the fiscal period to earn business income</t>
  </si>
  <si>
    <t xml:space="preserve">Make, model and year of the vehicle   </t>
  </si>
  <si>
    <t>Enter the total kilometres you drove in the fiscal 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</si>
  <si>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</si>
  <si>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</si>
  <si>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</si>
  <si>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</si>
  <si>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</si>
  <si>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</si>
  <si>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</si>
  <si>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</si>
  <si>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</si>
  <si>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</si>
  <si>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</si>
  <si>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</si>
  <si>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</si>
  <si>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Fuel and oil</t>
  </si>
  <si>
    <t>Interest (see chart B below)</t>
  </si>
  <si>
    <t>Insurance</t>
  </si>
  <si>
    <t>Licence and registration</t>
  </si>
  <si>
    <t>Maintenance and repairs</t>
  </si>
  <si>
    <t>Leasing (see chart C below)</t>
  </si>
  <si>
    <t>Other expenses (specify):</t>
  </si>
  <si>
    <t>Total motor vehicle expenses</t>
  </si>
  <si>
    <t>Business use part</t>
  </si>
  <si>
    <t>X</t>
  </si>
  <si>
    <t>=</t>
  </si>
  <si>
    <t>Business parking fees</t>
  </si>
  <si>
    <t>Supplementary insurance</t>
  </si>
  <si>
    <t>Allowable motor vehcile expenses</t>
  </si>
  <si>
    <t>Chart B - Available interest expense for passenger vehicles</t>
  </si>
  <si>
    <t>Complete this section if you paid interest on a loan for a personally owned vehicle that you used for busines purposes and for which you were not reimbursed by your employer.</t>
  </si>
  <si>
    <r>
      <t xml:space="preserve">Total interest </t>
    </r>
    <r>
      <rPr>
        <i/>
        <sz val="11"/>
        <color theme="1"/>
        <rFont val="Calibri"/>
        <family val="2"/>
        <scheme val="minor"/>
      </rPr>
      <t>payable</t>
    </r>
    <r>
      <rPr>
        <sz val="11"/>
        <color theme="1"/>
        <rFont val="Calibri"/>
        <family val="2"/>
        <scheme val="minor"/>
      </rPr>
      <t xml:space="preserve">
(accrual method) or </t>
    </r>
    <r>
      <rPr>
        <i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
(cash method) in the fiscal period</t>
    </r>
  </si>
  <si>
    <t xml:space="preserve">  [A]</t>
  </si>
  <si>
    <t>The number of days in the year for which interest was payable (accrual method) or paid (cash method)
was payable (accrual method) or paid (cash method)</t>
  </si>
  <si>
    <t xml:space="preserve">  [B]</t>
  </si>
  <si>
    <t>Available interest expense equals the lesser of:</t>
  </si>
  <si>
    <t>[A]</t>
  </si>
  <si>
    <t>or</t>
  </si>
  <si>
    <t>[B] x $10</t>
  </si>
  <si>
    <t>Chart C - Eligible leasing costs for passenger vehicles</t>
  </si>
  <si>
    <t>Complete this section if you leased a vehicle that you used for busines purposes and for which you were not reimbursed by your employer.</t>
  </si>
  <si>
    <t>Date you began leasing the vehicle, if in the current tax year (mm-dd-yy)</t>
  </si>
  <si>
    <t>Manufacturer's list price</t>
  </si>
  <si>
    <t>Monthly lease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</si>
</sst>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1009]d/m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4"/>
      <color theme="0"/>
      <name val="Segoe UI Semibold"/>
      <family val="2"/>
    </font>
    <font>
      <sz val="14"/>
      <color theme="0"/>
      <name val="Segoe UI"/>
      <family val="2"/>
    </font>
    <font>
      <i/>
      <sz val="11"/>
      <color theme="1"/>
      <name val="Calibri"/>
      <family val="2"/>
      <scheme val="minor"/>
    </font>
    <font>
      <sz val="10"/>
      <color theme="3" tint="0.39997558519241921"/>
      <name val="Segoe UI"/>
      <family val="2"/>
    </font>
    <font>
      <i/>
      <sz val="10"/>
      <color rgb="FFC00000"/>
      <name val="Segoe UI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2" fillId="3" borderId="4" xfId="1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4" xfId="0" applyFont="1" applyBorder="1" applyAlignment="1">
      <alignment horizontal="center"/>
    </xf>
    <xf numFmtId="43" fontId="2" fillId="3" borderId="8" xfId="1" applyFont="1" applyFill="1" applyBorder="1" applyProtection="1">
      <protection locked="0"/>
    </xf>
    <xf numFmtId="43" fontId="2" fillId="0" borderId="8" xfId="1" applyFont="1" applyBorder="1" applyProtection="1"/>
    <xf numFmtId="43" fontId="2" fillId="3" borderId="4" xfId="1" applyFont="1" applyFill="1" applyBorder="1" applyProtection="1">
      <protection locked="0"/>
    </xf>
    <xf numFmtId="43" fontId="2" fillId="0" borderId="0" xfId="0" applyNumberFormat="1" applyFont="1"/>
    <xf numFmtId="43" fontId="2" fillId="0" borderId="4" xfId="1" applyFont="1" applyBorder="1" applyProtection="1"/>
    <xf numFmtId="43" fontId="2" fillId="0" borderId="7" xfId="1" applyFont="1" applyBorder="1" applyProtection="1"/>
    <xf numFmtId="164" fontId="0" fillId="0" borderId="6" xfId="0" applyNumberFormat="1" applyBorder="1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center"/>
    </xf>
    <xf numFmtId="44" fontId="0" fillId="0" borderId="0" xfId="2" applyFont="1"/>
    <xf numFmtId="44" fontId="0" fillId="0" borderId="5" xfId="2" applyFont="1" applyBorder="1"/>
    <xf numFmtId="165" fontId="2" fillId="3" borderId="4" xfId="1" applyNumberFormat="1" applyFont="1" applyFill="1" applyBorder="1" applyProtection="1">
      <protection locked="0"/>
    </xf>
    <xf numFmtId="0" fontId="2" fillId="0" borderId="0" xfId="0" applyFont="1" applyAlignment="1">
      <alignment horizontal="right"/>
    </xf>
    <xf numFmtId="164" fontId="2" fillId="3" borderId="1" xfId="1" applyNumberFormat="1" applyFont="1" applyFill="1" applyBorder="1" applyAlignment="1" applyProtection="1">
      <alignment horizontal="left"/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 applyProtection="1">
      <alignment horizontal="left"/>
      <protection locked="0"/>
    </xf>
    <xf numFmtId="43" fontId="1" fillId="0" borderId="0" xfId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Excel Built-in Normal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60"/>
  <sheetViews>
    <sheetView showGridLines="0" tabSelected="1" workbookViewId="0">
      <pane ySplit="6" topLeftCell="A7" activePane="bottomLeft" state="frozen"/>
      <selection activeCell="B8" sqref="B8"/>
      <selection pane="bottomLeft" activeCell="M21" sqref="M21"/>
    </sheetView>
  </sheetViews>
  <sheetFormatPr defaultRowHeight="15" x14ac:dyDescent="0.25"/>
  <cols>
    <col min="1" max="1" width="4.7109375" customWidth="1"/>
    <col min="2" max="2" width="27.5703125" customWidth="1"/>
    <col min="3" max="14" width="10.7109375" customWidth="1"/>
    <col min="15" max="15" width="11.28515625" customWidth="1"/>
  </cols>
  <sheetData>
    <row r="2" spans="2:15" x14ac:dyDescent="0.25">
      <c r="B2" s="8" t="s">
        <v>0</v>
      </c>
    </row>
    <row r="3" spans="2:15" s="6" customFormat="1" ht="12" customHeight="1" x14ac:dyDescent="0.25"/>
    <row r="4" spans="2:15" s="6" customFormat="1" ht="20.25" x14ac:dyDescent="0.3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s="6" customFormat="1" ht="5.0999999999999996" customHeight="1" x14ac:dyDescent="0.25"/>
    <row r="6" spans="2:15" s="6" customFormat="1" ht="14.25" x14ac:dyDescent="0.25">
      <c r="B6" s="7" t="s">
        <v>2</v>
      </c>
    </row>
    <row r="7" spans="2:15" s="6" customFormat="1" ht="5.0999999999999996" customHeight="1" x14ac:dyDescent="0.25"/>
    <row r="8" spans="2:15" s="6" customFormat="1" ht="20.100000000000001" customHeight="1" x14ac:dyDescent="0.25">
      <c r="B8" s="30" t="s">
        <v>3</v>
      </c>
      <c r="C8" s="30"/>
      <c r="D8" s="30"/>
      <c r="E8" s="30"/>
      <c r="F8" s="30"/>
      <c r="G8" s="4"/>
      <c r="L8" s="24" t="s">
        <v>4</v>
      </c>
      <c r="M8" s="25"/>
      <c r="N8" s="26"/>
      <c r="O8" s="27"/>
    </row>
    <row r="9" spans="2:15" s="6" customFormat="1" ht="5.0999999999999996" customHeight="1" x14ac:dyDescent="0.25"/>
    <row r="10" spans="2:15" s="6" customFormat="1" ht="20.100000000000001" customHeight="1" x14ac:dyDescent="0.25">
      <c r="B10" s="30" t="s">
        <v>5</v>
      </c>
      <c r="C10" s="30"/>
      <c r="D10" s="30"/>
      <c r="E10" s="30"/>
      <c r="F10" s="30"/>
      <c r="G10" s="4"/>
    </row>
    <row r="12" spans="2:15" ht="20.100000000000001" customHeight="1" x14ac:dyDescent="0.25">
      <c r="C12" s="9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9" t="s">
        <v>11</v>
      </c>
      <c r="I12" s="9" t="s">
        <v>12</v>
      </c>
      <c r="J12" s="9" t="s">
        <v>13</v>
      </c>
      <c r="K12" s="9" t="s">
        <v>14</v>
      </c>
      <c r="L12" s="9" t="s">
        <v>15</v>
      </c>
      <c r="M12" s="9" t="s">
        <v>16</v>
      </c>
      <c r="N12" s="9" t="s">
        <v>17</v>
      </c>
      <c r="O12" s="9" t="s">
        <v>18</v>
      </c>
    </row>
    <row r="13" spans="2:15" ht="20.100000000000001" customHeight="1" x14ac:dyDescent="0.25">
      <c r="B13" t="s">
        <v>19</v>
      </c>
      <c r="C13" s="10">
        <v>0</v>
      </c>
      <c r="D13" s="10">
        <f>+C13</f>
        <v>0</v>
      </c>
      <c r="E13" s="10">
        <f t="shared" ref="E13:N18" si="0">+D13</f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1">
        <f>SUM(C13:N13)</f>
        <v>0</v>
      </c>
    </row>
    <row r="14" spans="2:15" ht="20.100000000000001" customHeight="1" x14ac:dyDescent="0.25">
      <c r="B14" t="s">
        <v>20</v>
      </c>
      <c r="C14" s="12">
        <v>0</v>
      </c>
      <c r="D14" s="12">
        <f>+C14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1">
        <f t="shared" ref="O14:O21" si="1">SUM(C14:N14)</f>
        <v>0</v>
      </c>
    </row>
    <row r="15" spans="2:15" ht="20.100000000000001" customHeight="1" x14ac:dyDescent="0.25">
      <c r="B15" t="s">
        <v>21</v>
      </c>
      <c r="C15" s="12">
        <v>0</v>
      </c>
      <c r="D15" s="12">
        <f t="shared" ref="D15:E18" si="2">+C15</f>
        <v>0</v>
      </c>
      <c r="E15" s="12">
        <f t="shared" si="2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1">
        <f t="shared" si="1"/>
        <v>0</v>
      </c>
    </row>
    <row r="16" spans="2:15" ht="20.100000000000001" customHeight="1" x14ac:dyDescent="0.25">
      <c r="B16" t="s">
        <v>22</v>
      </c>
      <c r="C16" s="12">
        <v>0</v>
      </c>
      <c r="D16" s="12">
        <f t="shared" si="2"/>
        <v>0</v>
      </c>
      <c r="E16" s="12">
        <f t="shared" si="2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1">
        <f t="shared" si="1"/>
        <v>0</v>
      </c>
    </row>
    <row r="17" spans="2:15" ht="20.100000000000001" customHeight="1" x14ac:dyDescent="0.25">
      <c r="B17" t="s">
        <v>23</v>
      </c>
      <c r="C17" s="12">
        <v>0</v>
      </c>
      <c r="D17" s="12">
        <f t="shared" si="2"/>
        <v>0</v>
      </c>
      <c r="E17" s="12">
        <f t="shared" si="2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1">
        <f t="shared" si="1"/>
        <v>0</v>
      </c>
    </row>
    <row r="18" spans="2:15" ht="20.100000000000001" customHeight="1" x14ac:dyDescent="0.25">
      <c r="B18" t="s">
        <v>24</v>
      </c>
      <c r="C18" s="12">
        <v>0</v>
      </c>
      <c r="D18" s="12">
        <f t="shared" si="2"/>
        <v>0</v>
      </c>
      <c r="E18" s="12">
        <f t="shared" si="2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1">
        <f t="shared" si="1"/>
        <v>0</v>
      </c>
    </row>
    <row r="19" spans="2:15" ht="20.100000000000001" customHeight="1" x14ac:dyDescent="0.25">
      <c r="B19" t="s">
        <v>25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20.100000000000001" customHeight="1" x14ac:dyDescent="0.25"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1"/>
        <v>0</v>
      </c>
    </row>
    <row r="21" spans="2:15" ht="20.100000000000001" customHeight="1" x14ac:dyDescent="0.25"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>
        <f t="shared" si="1"/>
        <v>0</v>
      </c>
    </row>
    <row r="22" spans="2:15" ht="20.100000000000001" customHeight="1" thickBot="1" x14ac:dyDescent="0.3">
      <c r="B22" t="s">
        <v>26</v>
      </c>
      <c r="C22" s="15">
        <f>SUM(C13:C21)</f>
        <v>0</v>
      </c>
      <c r="D22" s="15">
        <f t="shared" ref="D22:N22" si="3">SUM(D13:D21)</f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>SUM(O13:O21)</f>
        <v>0</v>
      </c>
    </row>
    <row r="23" spans="2:15" ht="15.75" thickTop="1" x14ac:dyDescent="0.25"/>
    <row r="24" spans="2:15" x14ac:dyDescent="0.25">
      <c r="B24" t="s">
        <v>27</v>
      </c>
      <c r="C24" s="16">
        <f>+G8</f>
        <v>0</v>
      </c>
      <c r="D24" s="31" t="s">
        <v>28</v>
      </c>
      <c r="E24" s="28">
        <f>+O22</f>
        <v>0</v>
      </c>
      <c r="F24" s="31" t="s">
        <v>29</v>
      </c>
      <c r="G24" s="28" t="str">
        <f>IF(ISERROR(C24/C25*E24),"",C24/C25*E24)</f>
        <v/>
      </c>
    </row>
    <row r="25" spans="2:15" x14ac:dyDescent="0.25">
      <c r="C25" s="17">
        <f>+G10</f>
        <v>0</v>
      </c>
      <c r="D25" s="31"/>
      <c r="E25" s="28"/>
      <c r="F25" s="31"/>
      <c r="G25" s="28"/>
    </row>
    <row r="27" spans="2:15" ht="20.100000000000001" customHeight="1" x14ac:dyDescent="0.25">
      <c r="B27" t="s">
        <v>30</v>
      </c>
      <c r="C27" s="12">
        <v>0</v>
      </c>
      <c r="D27" s="12">
        <f t="shared" ref="D27:N29" si="4">+C27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4">
        <f>SUM(C27:N27)</f>
        <v>0</v>
      </c>
    </row>
    <row r="28" spans="2:15" ht="5.0999999999999996" customHeight="1" x14ac:dyDescent="0.25"/>
    <row r="29" spans="2:15" ht="20.100000000000001" customHeight="1" x14ac:dyDescent="0.25">
      <c r="B29" t="s">
        <v>31</v>
      </c>
      <c r="C29" s="12"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4">
        <f>SUM(C29:N29)</f>
        <v>0</v>
      </c>
    </row>
    <row r="30" spans="2:15" ht="5.0999999999999996" customHeight="1" x14ac:dyDescent="0.25"/>
    <row r="31" spans="2:15" ht="20.100000000000001" customHeight="1" x14ac:dyDescent="0.25">
      <c r="B31" t="s">
        <v>32</v>
      </c>
      <c r="O31" s="14" t="str">
        <f>IF(ISERROR(G24+O27+O29),"",G24+O27+O29)</f>
        <v/>
      </c>
    </row>
    <row r="33" spans="2:16" s="6" customFormat="1" ht="20.25" x14ac:dyDescent="0.35">
      <c r="B33" s="1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2:16" s="6" customFormat="1" ht="5.0999999999999996" customHeight="1" x14ac:dyDescent="0.25"/>
    <row r="35" spans="2:16" s="6" customFormat="1" ht="14.25" x14ac:dyDescent="0.25">
      <c r="B35" s="8" t="s">
        <v>34</v>
      </c>
    </row>
    <row r="36" spans="2:16" s="6" customFormat="1" ht="12.75" customHeight="1" x14ac:dyDescent="0.25"/>
    <row r="37" spans="2:16" ht="20.100000000000001" customHeight="1" x14ac:dyDescent="0.25">
      <c r="C37" s="9" t="s">
        <v>6</v>
      </c>
      <c r="D37" s="9" t="s">
        <v>7</v>
      </c>
      <c r="E37" s="9" t="s">
        <v>8</v>
      </c>
      <c r="F37" s="9" t="s">
        <v>9</v>
      </c>
      <c r="G37" s="9" t="s">
        <v>10</v>
      </c>
      <c r="H37" s="9" t="s">
        <v>11</v>
      </c>
      <c r="I37" s="9" t="s">
        <v>12</v>
      </c>
      <c r="J37" s="9" t="s">
        <v>13</v>
      </c>
      <c r="K37" s="9" t="s">
        <v>14</v>
      </c>
      <c r="L37" s="9" t="s">
        <v>15</v>
      </c>
      <c r="M37" s="9" t="s">
        <v>16</v>
      </c>
      <c r="N37" s="9" t="s">
        <v>17</v>
      </c>
      <c r="O37" s="9" t="s">
        <v>18</v>
      </c>
    </row>
    <row r="38" spans="2:16" ht="19.5" customHeight="1" x14ac:dyDescent="0.25">
      <c r="B38" s="29" t="s">
        <v>35</v>
      </c>
      <c r="C38" s="12">
        <v>0</v>
      </c>
      <c r="D38" s="12">
        <f t="shared" ref="D38:N38" si="5">+C38</f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12">
        <f t="shared" si="5"/>
        <v>0</v>
      </c>
      <c r="O38" s="14">
        <f>SUM(C38:N38)</f>
        <v>0</v>
      </c>
      <c r="P38" s="18" t="s">
        <v>36</v>
      </c>
    </row>
    <row r="39" spans="2:16" ht="20.100000000000001" customHeight="1" x14ac:dyDescent="0.25">
      <c r="B39" s="29"/>
    </row>
    <row r="40" spans="2:16" ht="20.100000000000001" customHeight="1" x14ac:dyDescent="0.25">
      <c r="B40" s="29"/>
    </row>
    <row r="41" spans="2:16" ht="3" customHeight="1" x14ac:dyDescent="0.25">
      <c r="B41" s="19"/>
    </row>
    <row r="42" spans="2:16" ht="20.100000000000001" customHeight="1" x14ac:dyDescent="0.25">
      <c r="B42" t="s">
        <v>37</v>
      </c>
      <c r="O42" s="4"/>
      <c r="P42" s="18" t="s">
        <v>38</v>
      </c>
    </row>
    <row r="43" spans="2:16" ht="6" customHeight="1" x14ac:dyDescent="0.25"/>
    <row r="44" spans="2:16" x14ac:dyDescent="0.25">
      <c r="B44" t="s">
        <v>39</v>
      </c>
    </row>
    <row r="45" spans="2:16" x14ac:dyDescent="0.25">
      <c r="B45" s="20" t="s">
        <v>40</v>
      </c>
      <c r="C45" s="21">
        <f>+O38</f>
        <v>0</v>
      </c>
    </row>
    <row r="46" spans="2:16" x14ac:dyDescent="0.25">
      <c r="B46" s="5" t="s">
        <v>41</v>
      </c>
      <c r="E46" s="22">
        <f>MIN(C45:C47)</f>
        <v>0</v>
      </c>
    </row>
    <row r="47" spans="2:16" x14ac:dyDescent="0.25">
      <c r="B47" s="5" t="s">
        <v>42</v>
      </c>
      <c r="C47" s="21">
        <f>+O42*10</f>
        <v>0</v>
      </c>
    </row>
    <row r="49" spans="2:15" s="6" customFormat="1" ht="20.25" x14ac:dyDescent="0.35">
      <c r="B49" s="1" t="s">
        <v>43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2:15" s="6" customFormat="1" ht="5.0999999999999996" customHeight="1" x14ac:dyDescent="0.25"/>
    <row r="51" spans="2:15" s="6" customFormat="1" ht="14.25" x14ac:dyDescent="0.25">
      <c r="B51" s="8" t="s">
        <v>44</v>
      </c>
    </row>
    <row r="52" spans="2:15" s="6" customFormat="1" ht="5.0999999999999996" customHeight="1" x14ac:dyDescent="0.25"/>
    <row r="54" spans="2:15" ht="20.100000000000001" customHeight="1" x14ac:dyDescent="0.25">
      <c r="B54" t="s">
        <v>45</v>
      </c>
      <c r="H54" s="23"/>
    </row>
    <row r="55" spans="2:15" ht="5.0999999999999996" customHeight="1" x14ac:dyDescent="0.25"/>
    <row r="56" spans="2:15" ht="20.100000000000001" customHeight="1" x14ac:dyDescent="0.25">
      <c r="B56" t="s">
        <v>46</v>
      </c>
      <c r="H56" s="23"/>
    </row>
    <row r="58" spans="2:15" ht="20.100000000000001" customHeight="1" x14ac:dyDescent="0.25">
      <c r="C58" s="9" t="s">
        <v>6</v>
      </c>
      <c r="D58" s="9" t="s">
        <v>7</v>
      </c>
      <c r="E58" s="9" t="s">
        <v>8</v>
      </c>
      <c r="F58" s="9" t="s">
        <v>9</v>
      </c>
      <c r="G58" s="9" t="s">
        <v>10</v>
      </c>
      <c r="H58" s="9" t="s">
        <v>11</v>
      </c>
      <c r="I58" s="9" t="s">
        <v>12</v>
      </c>
      <c r="J58" s="9" t="s">
        <v>13</v>
      </c>
      <c r="K58" s="9" t="s">
        <v>14</v>
      </c>
      <c r="L58" s="9" t="s">
        <v>15</v>
      </c>
      <c r="M58" s="9" t="s">
        <v>16</v>
      </c>
      <c r="N58" s="9" t="s">
        <v>17</v>
      </c>
      <c r="O58" s="9" t="s">
        <v>18</v>
      </c>
    </row>
    <row r="59" spans="2:15" ht="20.100000000000001" customHeight="1" x14ac:dyDescent="0.25">
      <c r="B59" t="s">
        <v>47</v>
      </c>
      <c r="C59" s="12"/>
      <c r="D59" s="12">
        <f t="shared" ref="D59:N59" si="6">+C59</f>
        <v>0</v>
      </c>
      <c r="E59" s="12">
        <f t="shared" si="6"/>
        <v>0</v>
      </c>
      <c r="F59" s="12">
        <f t="shared" si="6"/>
        <v>0</v>
      </c>
      <c r="G59" s="12">
        <f t="shared" si="6"/>
        <v>0</v>
      </c>
      <c r="H59" s="12">
        <f t="shared" si="6"/>
        <v>0</v>
      </c>
      <c r="I59" s="12">
        <f t="shared" si="6"/>
        <v>0</v>
      </c>
      <c r="J59" s="12">
        <f t="shared" si="6"/>
        <v>0</v>
      </c>
      <c r="K59" s="12">
        <f t="shared" si="6"/>
        <v>0</v>
      </c>
      <c r="L59" s="12">
        <f t="shared" si="6"/>
        <v>0</v>
      </c>
      <c r="M59" s="12">
        <f t="shared" si="6"/>
        <v>0</v>
      </c>
      <c r="N59" s="12">
        <f t="shared" si="6"/>
        <v>0</v>
      </c>
      <c r="O59" s="14">
        <f>SUM(C59:N59)</f>
        <v>0</v>
      </c>
    </row>
    <row r="60" spans="2:15" ht="15" customHeight="1" x14ac:dyDescent="0.25"/>
  </sheetData>
  <sheetProtection sheet="1" selectLockedCells="1"/>
  <mergeCells count="8">
    <mergeCell ref="M8:O8"/>
    <mergeCell ref="G24:G25"/>
    <mergeCell ref="B38:B40"/>
    <mergeCell ref="B8:F8"/>
    <mergeCell ref="B10:F10"/>
    <mergeCell ref="D24:D25"/>
    <mergeCell ref="E24:E25"/>
    <mergeCell ref="F24:F25"/>
  </mergeCells>
  <pageMargins left="0.7" right="0.7" top="0.44" bottom="0.45" header="0.3" footer="0.3"/>
  <pageSetup scale="62" orientation="landscape" r:id="rId1"/>
  <headerFooter>
    <oddFooter>&amp;RPrinted &amp;D at &amp;T</oddFooter>
  </headerFooter>
  <customProperties>
    <customPr name="ExcelFSM_AdjustedButtonPress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701aeae-c506-452e-90c5-dc23d135ac20" xsi:nil="true"/>
    <TaxCatchAll xmlns="94a44288-34ba-4971-9f87-17a523abc059" xsi:nil="true"/>
    <lcf76f155ced4ddcb4097134ff3c332f xmlns="a701aeae-c506-452e-90c5-dc23d135ac2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AF80148F5974EB3C9D9EFA5C35BB5" ma:contentTypeVersion="18" ma:contentTypeDescription="Create a new document." ma:contentTypeScope="" ma:versionID="b476e5413a8ed927095cc65c14a72b9c">
  <xsd:schema xmlns:xsd="http://www.w3.org/2001/XMLSchema" xmlns:xs="http://www.w3.org/2001/XMLSchema" xmlns:p="http://schemas.microsoft.com/office/2006/metadata/properties" xmlns:ns2="a701aeae-c506-452e-90c5-dc23d135ac20" xmlns:ns3="94a44288-34ba-4971-9f87-17a523abc059" targetNamespace="http://schemas.microsoft.com/office/2006/metadata/properties" ma:root="true" ma:fieldsID="bf25d2b4bffd4a28b44c1b5fa158132a" ns2:_="" ns3:_="">
    <xsd:import namespace="a701aeae-c506-452e-90c5-dc23d135ac20"/>
    <xsd:import namespace="94a44288-34ba-4971-9f87-17a523abc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1aeae-c506-452e-90c5-dc23d135a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83242b-50a4-4d76-9e98-952c984f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44288-34ba-4971-9f87-17a523abc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fc1fbb4-9c92-4e63-8115-25012b1455cb}" ma:internalName="TaxCatchAll" ma:showField="CatchAllData" ma:web="94a44288-34ba-4971-9f87-17a523abc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E770C-FD4C-4CC4-A1A1-BF92A25B0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0F9F64-0C1E-47DC-BB79-EB382F0FE088}">
  <ds:schemaRefs>
    <ds:schemaRef ds:uri="http://schemas.microsoft.com/office/2006/metadata/properties"/>
    <ds:schemaRef ds:uri="http://schemas.microsoft.com/office/infopath/2007/PartnerControls"/>
    <ds:schemaRef ds:uri="a701aeae-c506-452e-90c5-dc23d135ac20"/>
    <ds:schemaRef ds:uri="94a44288-34ba-4971-9f87-17a523abc059"/>
  </ds:schemaRefs>
</ds:datastoreItem>
</file>

<file path=customXml/itemProps3.xml><?xml version="1.0" encoding="utf-8"?>
<ds:datastoreItem xmlns:ds="http://schemas.openxmlformats.org/officeDocument/2006/customXml" ds:itemID="{E3639745-7300-4A03-9771-A01B565A7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1aeae-c506-452e-90c5-dc23d135ac20"/>
    <ds:schemaRef ds:uri="94a44288-34ba-4971-9f87-17a523abc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Motor vehicle 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Hilland</dc:creator>
  <cp:keywords/>
  <dc:description/>
  <cp:lastModifiedBy>Vivian Sigurdson</cp:lastModifiedBy>
  <cp:revision/>
  <dcterms:created xsi:type="dcterms:W3CDTF">2013-02-18T13:52:24Z</dcterms:created>
  <dcterms:modified xsi:type="dcterms:W3CDTF">2024-01-02T21:43:25Z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0x010100F8EAF80148F5974EB3C9D9EFA5C35BB5</vt:lpwstr>
  </property>
  <property fmtid="{D5CDD505-2E9C-101B-9397-08002B2CF9AE}" pid="3" name="MediaServiceImageTags">
    <vt:lpwstr/>
  </property>
</Properties>
</file>